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1380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'Sheet1'!$A$26:$F$156</definedName>
  </definedNames>
  <calcPr fullCalcOnLoad="1"/>
</workbook>
</file>

<file path=xl/sharedStrings.xml><?xml version="1.0" encoding="utf-8"?>
<sst xmlns="http://schemas.openxmlformats.org/spreadsheetml/2006/main" count="184" uniqueCount="144">
  <si>
    <t>Waterford</t>
  </si>
  <si>
    <t>Hedden, Nick</t>
  </si>
  <si>
    <t>Cheney Tech</t>
  </si>
  <si>
    <t>Wilson, Jakob</t>
  </si>
  <si>
    <t>Sweeny, Mike</t>
  </si>
  <si>
    <t>Pike, Greg</t>
  </si>
  <si>
    <t>Willis, Ryan</t>
  </si>
  <si>
    <t>Wilton</t>
  </si>
  <si>
    <t>Butkevich, Paul</t>
  </si>
  <si>
    <t>Despard, Jason</t>
  </si>
  <si>
    <t>Young, Tim</t>
  </si>
  <si>
    <t>Keefe, Kevin</t>
  </si>
  <si>
    <t>McGorty,Steve</t>
  </si>
  <si>
    <t>Flood, Dan</t>
  </si>
  <si>
    <t>Martin, Scott</t>
  </si>
  <si>
    <t>Gahr, Matt</t>
  </si>
  <si>
    <t>Sayers, Ryan</t>
  </si>
  <si>
    <t>Shabarekh, Josh</t>
  </si>
  <si>
    <t>Marsh, Sam</t>
  </si>
  <si>
    <t>Kennard, Jack</t>
  </si>
  <si>
    <t>Meissner, Jon</t>
  </si>
  <si>
    <t>Birch, Alex</t>
  </si>
  <si>
    <t>Caggainello, Scott</t>
  </si>
  <si>
    <t>Underwood, Trafford</t>
  </si>
  <si>
    <t>Spagnoletti, Chris</t>
  </si>
  <si>
    <t>Magas, Jamey</t>
  </si>
  <si>
    <t>Bizier, Derek</t>
  </si>
  <si>
    <t>Hill, Eddie</t>
  </si>
  <si>
    <t>Dasilva, Joe</t>
  </si>
  <si>
    <t>Neil, Jack</t>
  </si>
  <si>
    <t>Becher, Adam</t>
  </si>
  <si>
    <t>Miller, Mike</t>
  </si>
  <si>
    <t>Harris, Jack</t>
  </si>
  <si>
    <t>Ives, Conner</t>
  </si>
  <si>
    <t>Hanks, Ryan</t>
  </si>
  <si>
    <t>Zaback, Zach</t>
  </si>
  <si>
    <t>Pellatt, Thomas</t>
  </si>
  <si>
    <t>CIAC Division II 2012 Golf Championship</t>
  </si>
  <si>
    <t>Final Standings</t>
  </si>
  <si>
    <t>Timberlin Golf Course</t>
  </si>
  <si>
    <t xml:space="preserve">Kensington </t>
  </si>
  <si>
    <t>Par 72</t>
  </si>
  <si>
    <t>Needs Medal</t>
  </si>
  <si>
    <t>Individuals</t>
  </si>
  <si>
    <t>Rank</t>
  </si>
  <si>
    <t>Player</t>
  </si>
  <si>
    <t>Medalist</t>
  </si>
  <si>
    <t>Second Place</t>
  </si>
  <si>
    <t>Third Place</t>
  </si>
  <si>
    <t>School</t>
  </si>
  <si>
    <t>Score</t>
  </si>
  <si>
    <t>Karbowicz, Ryan</t>
  </si>
  <si>
    <t>Stekler, Alexander</t>
  </si>
  <si>
    <t>Hufsmith, Justin</t>
  </si>
  <si>
    <t>Bergman, Matthew</t>
  </si>
  <si>
    <t>Levine, Peter</t>
  </si>
  <si>
    <t>DeSimone, Jeremy</t>
  </si>
  <si>
    <t>Bowen, Connor</t>
  </si>
  <si>
    <t>Marquis, Ryan</t>
  </si>
  <si>
    <t>Bostrom, Pat</t>
  </si>
  <si>
    <t>Hagan, Troy</t>
  </si>
  <si>
    <t>McAndrews, Tyler</t>
  </si>
  <si>
    <t>Carlson, Brian</t>
  </si>
  <si>
    <t>Bennett, Christopher</t>
  </si>
  <si>
    <t>Slattery, Mike</t>
  </si>
  <si>
    <t>Miller, Connor</t>
  </si>
  <si>
    <t>Dennis, Parker</t>
  </si>
  <si>
    <t>Essigs, William</t>
  </si>
  <si>
    <t>Katz, Benjamin</t>
  </si>
  <si>
    <t>Summerlin, Luke</t>
  </si>
  <si>
    <t>Misbach, Nathan</t>
  </si>
  <si>
    <t>Kaisen, Trent</t>
  </si>
  <si>
    <t>Criscuolo, Noah</t>
  </si>
  <si>
    <t>Moore, Ryan</t>
  </si>
  <si>
    <t>Hamilton, Matthew</t>
  </si>
  <si>
    <t>Adams, Andrew</t>
  </si>
  <si>
    <t>Grace, Timothy</t>
  </si>
  <si>
    <t>DiSilvestro, David</t>
  </si>
  <si>
    <t>Zierloff, Jack</t>
  </si>
  <si>
    <t>lannone, Zachary</t>
  </si>
  <si>
    <t>Bausch, Jeffrey</t>
  </si>
  <si>
    <t>Cleary, Zachary</t>
  </si>
  <si>
    <t>Austin, Eric</t>
  </si>
  <si>
    <t>Astorino, Anthony</t>
  </si>
  <si>
    <t>Notre Dame-West Haven</t>
  </si>
  <si>
    <t>Avon</t>
  </si>
  <si>
    <t>Fairfield Warde</t>
  </si>
  <si>
    <t>Woodstock Academy</t>
  </si>
  <si>
    <t>Enrico Fermi</t>
  </si>
  <si>
    <t>Watertown</t>
  </si>
  <si>
    <t>New Canaan</t>
  </si>
  <si>
    <t>Daniel Hand</t>
  </si>
  <si>
    <t>Farmington</t>
  </si>
  <si>
    <t>Berlin</t>
  </si>
  <si>
    <t>Guilford</t>
  </si>
  <si>
    <t>North Haven</t>
  </si>
  <si>
    <t>Henry, Connor</t>
  </si>
  <si>
    <t>Stratton, Patrick</t>
  </si>
  <si>
    <t>Garcia, Austin</t>
  </si>
  <si>
    <t>Harder, Gregory</t>
  </si>
  <si>
    <t>Rivard, Jason</t>
  </si>
  <si>
    <t>RHAM</t>
  </si>
  <si>
    <t>Cerilli, Adam</t>
  </si>
  <si>
    <t>Hines, Tyler</t>
  </si>
  <si>
    <t>Erickson, Brian</t>
  </si>
  <si>
    <t>Gerry, Zach</t>
  </si>
  <si>
    <t>Kong, Rasmey</t>
  </si>
  <si>
    <t>LaMothe, Nicholas</t>
  </si>
  <si>
    <t>Thompson, Seth</t>
  </si>
  <si>
    <t>McKenna, Benjamin</t>
  </si>
  <si>
    <t>Nedorostek, Aaron</t>
  </si>
  <si>
    <t>Tedesco, Nicholas</t>
  </si>
  <si>
    <t>Torrington</t>
  </si>
  <si>
    <t>Baldwin, Samuel</t>
  </si>
  <si>
    <t>Murphy, Jack</t>
  </si>
  <si>
    <t>Delmastro, William</t>
  </si>
  <si>
    <t>Goldman. Benjamin</t>
  </si>
  <si>
    <t>Kelly, Michael</t>
  </si>
  <si>
    <t>Wethersfield</t>
  </si>
  <si>
    <t>Darien</t>
  </si>
  <si>
    <t>Masuk</t>
  </si>
  <si>
    <t>Platt Tech</t>
  </si>
  <si>
    <t>East Lyme</t>
  </si>
  <si>
    <t>Brookfield</t>
  </si>
  <si>
    <t>Koorbusch, Mac</t>
  </si>
  <si>
    <t>Morgan, Andrew</t>
  </si>
  <si>
    <t>Rothston, Max</t>
  </si>
  <si>
    <t>Van de Graaf, Cameron</t>
  </si>
  <si>
    <t>Suri, Kieran</t>
  </si>
  <si>
    <t>Clark, Andrew</t>
  </si>
  <si>
    <t>Katz, Frankie</t>
  </si>
  <si>
    <t>Morgan, Jeffrey</t>
  </si>
  <si>
    <t>Norado, Dean</t>
  </si>
  <si>
    <t>Polverari, Adam</t>
  </si>
  <si>
    <t>Pena, Jesse</t>
  </si>
  <si>
    <t>Carew, James</t>
  </si>
  <si>
    <t>Duhaime, Joe</t>
  </si>
  <si>
    <t>Moore, Brad</t>
  </si>
  <si>
    <t>Scott, Don</t>
  </si>
  <si>
    <t>Ahuja, Dinkar</t>
  </si>
  <si>
    <t>Bradley, Drew</t>
  </si>
  <si>
    <t>Kosakowski, Zachary</t>
  </si>
  <si>
    <t>Callaghan, Connor</t>
  </si>
  <si>
    <t>Shields, Francis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</si>
</sst>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4"/>
      <name val="Arial Unicode MS"/>
      <family val="0"/>
    </font>
    <font>
      <b/>
      <sz val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name val="Arial Unicode MS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 Unicode MS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44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4"/>
      <color indexed="63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sz val="18"/>
      <color indexed="63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24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horizontal="left" vertical="center" shrinkToFit="1"/>
    </xf>
    <xf numFmtId="0" fontId="13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 shrinkToFit="1"/>
    </xf>
    <xf numFmtId="0" fontId="11" fillId="0" borderId="0" xfId="0" applyFont="1" applyAlignment="1">
      <alignment vertical="center" shrinkToFi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left" vertical="center"/>
    </xf>
    <xf numFmtId="0" fontId="35" fillId="25" borderId="10" xfId="0" applyFont="1" applyFill="1" applyBorder="1" applyAlignment="1">
      <alignment horizontal="center" vertical="center" wrapText="1"/>
    </xf>
    <xf numFmtId="0" fontId="35" fillId="25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35" fillId="25" borderId="0" xfId="0" applyFont="1" applyFill="1" applyBorder="1" applyAlignment="1">
      <alignment vertical="center" wrapText="1"/>
    </xf>
    <xf numFmtId="0" fontId="14" fillId="25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25" borderId="0" xfId="0" applyFont="1" applyFill="1" applyBorder="1" applyAlignment="1">
      <alignment vertical="center" wrapText="1"/>
    </xf>
    <xf numFmtId="0" fontId="38" fillId="25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shrinkToFit="1"/>
    </xf>
    <xf numFmtId="0" fontId="1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168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shrinkToFit="1"/>
    </xf>
    <xf numFmtId="2" fontId="10" fillId="0" borderId="0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 wrapText="1"/>
    </xf>
    <xf numFmtId="0" fontId="35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168" fontId="10" fillId="0" borderId="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68" fontId="3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 shrinkToFit="1"/>
    </xf>
    <xf numFmtId="0" fontId="1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shrinkToFit="1"/>
    </xf>
    <xf numFmtId="0" fontId="43" fillId="0" borderId="10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K182"/>
  <sheetViews>
    <sheetView tabSelected="1" zoomScale="75" zoomScaleNormal="75" zoomScalePageLayoutView="0" workbookViewId="0" topLeftCell="A1">
      <selection activeCell="E4" sqref="E4:H11"/>
    </sheetView>
  </sheetViews>
  <sheetFormatPr defaultColWidth="8.8515625" defaultRowHeight="21" customHeight="1"/>
  <cols>
    <col min="1" max="1" width="7.00390625" style="10" customWidth="1"/>
    <col min="2" max="2" width="25.421875" style="18" customWidth="1"/>
    <col min="3" max="3" width="27.8515625" style="11" customWidth="1"/>
    <col min="4" max="4" width="8.8515625" style="21" customWidth="1"/>
    <col min="5" max="5" width="26.421875" style="24" customWidth="1"/>
    <col min="6" max="6" width="7.00390625" style="32" customWidth="1"/>
    <col min="7" max="7" width="21.140625" style="25" customWidth="1"/>
    <col min="8" max="8" width="9.421875" style="0" customWidth="1"/>
    <col min="9" max="10" width="17.421875" style="1" customWidth="1"/>
    <col min="11" max="21" width="17.421875" style="0" customWidth="1"/>
  </cols>
  <sheetData>
    <row r="1" spans="2:8" ht="32.25" customHeight="1">
      <c r="B1" s="59" t="s">
        <v>37</v>
      </c>
      <c r="E1" s="24" t="s">
        <v>39</v>
      </c>
      <c r="G1" s="78" t="s">
        <v>40</v>
      </c>
      <c r="H1" s="103" t="s">
        <v>41</v>
      </c>
    </row>
    <row r="2" spans="1:8" ht="32.25" customHeight="1">
      <c r="A2" s="87"/>
      <c r="B2" s="88" t="s">
        <v>38</v>
      </c>
      <c r="C2" s="89"/>
      <c r="E2" s="33" t="s">
        <v>43</v>
      </c>
      <c r="F2" s="34"/>
      <c r="G2" s="34" t="s">
        <v>49</v>
      </c>
      <c r="H2" s="35" t="s">
        <v>50</v>
      </c>
    </row>
    <row r="3" spans="1:8" ht="21" customHeight="1">
      <c r="A3" s="90">
        <v>1</v>
      </c>
      <c r="B3" s="58" t="s">
        <v>91</v>
      </c>
      <c r="C3" s="19">
        <v>313</v>
      </c>
      <c r="E3" s="33" t="s">
        <v>46</v>
      </c>
      <c r="F3" s="34"/>
      <c r="G3" s="34" t="s">
        <v>49</v>
      </c>
      <c r="H3" s="35" t="s">
        <v>50</v>
      </c>
    </row>
    <row r="4" spans="1:8" ht="21" customHeight="1">
      <c r="A4" s="90">
        <v>2</v>
      </c>
      <c r="B4" s="58" t="s">
        <v>90</v>
      </c>
      <c r="C4" s="19">
        <v>314</v>
      </c>
      <c r="E4" s="30" t="s">
        <v>63</v>
      </c>
      <c r="F4" s="29">
        <v>11</v>
      </c>
      <c r="G4" s="36" t="s">
        <v>91</v>
      </c>
      <c r="H4" s="31">
        <v>72</v>
      </c>
    </row>
    <row r="5" spans="1:8" ht="21" customHeight="1">
      <c r="A5" s="90">
        <v>3</v>
      </c>
      <c r="B5" s="58" t="s">
        <v>86</v>
      </c>
      <c r="C5" s="19">
        <v>318</v>
      </c>
      <c r="E5" s="26"/>
      <c r="F5" s="27"/>
      <c r="G5" s="19"/>
      <c r="H5" s="31"/>
    </row>
    <row r="6" spans="1:8" ht="21" customHeight="1">
      <c r="A6" s="90">
        <v>4</v>
      </c>
      <c r="B6" s="39" t="s">
        <v>89</v>
      </c>
      <c r="C6" s="19">
        <v>322</v>
      </c>
      <c r="E6" s="33" t="s">
        <v>47</v>
      </c>
      <c r="F6" s="34"/>
      <c r="G6" s="34" t="s">
        <v>49</v>
      </c>
      <c r="H6" s="35" t="s">
        <v>50</v>
      </c>
    </row>
    <row r="7" spans="1:9" ht="21" customHeight="1">
      <c r="A7" s="90">
        <v>5</v>
      </c>
      <c r="B7" s="39" t="s">
        <v>7</v>
      </c>
      <c r="C7" s="19">
        <v>325</v>
      </c>
      <c r="E7" s="19" t="s">
        <v>1</v>
      </c>
      <c r="F7" s="22">
        <v>12</v>
      </c>
      <c r="G7" s="37" t="s">
        <v>0</v>
      </c>
      <c r="H7" s="31">
        <v>74</v>
      </c>
      <c r="I7" s="104" t="s">
        <v>42</v>
      </c>
    </row>
    <row r="8" spans="1:9" ht="21" customHeight="1">
      <c r="A8" s="90">
        <v>6</v>
      </c>
      <c r="B8" s="39" t="s">
        <v>92</v>
      </c>
      <c r="C8" s="19">
        <v>326</v>
      </c>
      <c r="E8" s="30" t="s">
        <v>75</v>
      </c>
      <c r="F8" s="29">
        <v>12</v>
      </c>
      <c r="G8" s="30" t="s">
        <v>86</v>
      </c>
      <c r="H8" s="31">
        <v>74</v>
      </c>
      <c r="I8" s="104"/>
    </row>
    <row r="9" spans="1:9" ht="21" customHeight="1">
      <c r="A9" s="90">
        <v>7</v>
      </c>
      <c r="B9" s="39" t="s">
        <v>84</v>
      </c>
      <c r="C9" s="19">
        <v>328</v>
      </c>
      <c r="E9" s="33" t="s">
        <v>48</v>
      </c>
      <c r="F9" s="34"/>
      <c r="G9" s="34" t="s">
        <v>49</v>
      </c>
      <c r="H9" s="35" t="s">
        <v>50</v>
      </c>
      <c r="I9" s="104"/>
    </row>
    <row r="10" spans="1:9" ht="21" customHeight="1">
      <c r="A10" s="90">
        <v>8</v>
      </c>
      <c r="B10" s="39" t="s">
        <v>101</v>
      </c>
      <c r="C10" s="19">
        <v>333</v>
      </c>
      <c r="E10" s="19" t="s">
        <v>35</v>
      </c>
      <c r="F10" s="22">
        <v>12</v>
      </c>
      <c r="G10" s="39" t="s">
        <v>92</v>
      </c>
      <c r="H10" s="31">
        <v>75</v>
      </c>
      <c r="I10" s="104"/>
    </row>
    <row r="11" spans="1:9" ht="21" customHeight="1">
      <c r="A11" s="90">
        <v>9</v>
      </c>
      <c r="B11" s="39" t="s">
        <v>121</v>
      </c>
      <c r="C11" s="19">
        <v>334</v>
      </c>
      <c r="E11" s="30" t="s">
        <v>22</v>
      </c>
      <c r="F11" s="22">
        <v>12</v>
      </c>
      <c r="G11" s="39" t="s">
        <v>7</v>
      </c>
      <c r="H11" s="31">
        <v>75</v>
      </c>
      <c r="I11" s="104" t="s">
        <v>42</v>
      </c>
    </row>
    <row r="12" spans="1:3" ht="21" customHeight="1">
      <c r="A12" s="90">
        <v>9</v>
      </c>
      <c r="B12" s="58" t="s">
        <v>118</v>
      </c>
      <c r="C12" s="19">
        <v>334</v>
      </c>
    </row>
    <row r="13" spans="1:3" ht="21" customHeight="1">
      <c r="A13" s="90">
        <v>9</v>
      </c>
      <c r="B13" s="39" t="s">
        <v>87</v>
      </c>
      <c r="C13" s="19">
        <v>334</v>
      </c>
    </row>
    <row r="14" spans="1:3" ht="21" customHeight="1">
      <c r="A14" s="90">
        <v>12</v>
      </c>
      <c r="B14" s="39" t="s">
        <v>120</v>
      </c>
      <c r="C14" s="19">
        <v>336</v>
      </c>
    </row>
    <row r="15" spans="1:3" ht="21" customHeight="1">
      <c r="A15" s="90">
        <v>13</v>
      </c>
      <c r="B15" s="58" t="s">
        <v>85</v>
      </c>
      <c r="C15" s="19">
        <v>338</v>
      </c>
    </row>
    <row r="16" spans="1:3" ht="21" customHeight="1">
      <c r="A16" s="90">
        <v>13</v>
      </c>
      <c r="B16" s="58" t="s">
        <v>95</v>
      </c>
      <c r="C16" s="19">
        <v>338</v>
      </c>
    </row>
    <row r="17" spans="1:3" ht="21" customHeight="1">
      <c r="A17" s="90">
        <v>15</v>
      </c>
      <c r="B17" s="58" t="s">
        <v>112</v>
      </c>
      <c r="C17" s="19">
        <v>341</v>
      </c>
    </row>
    <row r="18" spans="1:3" ht="21" customHeight="1">
      <c r="A18" s="90">
        <v>16</v>
      </c>
      <c r="B18" s="39" t="s">
        <v>93</v>
      </c>
      <c r="C18" s="19">
        <v>342</v>
      </c>
    </row>
    <row r="19" spans="1:3" ht="21" customHeight="1">
      <c r="A19" s="90">
        <v>17</v>
      </c>
      <c r="B19" s="39" t="s">
        <v>88</v>
      </c>
      <c r="C19" s="19">
        <v>344</v>
      </c>
    </row>
    <row r="20" spans="1:3" ht="21" customHeight="1">
      <c r="A20" s="90">
        <v>18</v>
      </c>
      <c r="B20" s="39" t="s">
        <v>119</v>
      </c>
      <c r="C20" s="19">
        <v>355</v>
      </c>
    </row>
    <row r="21" spans="1:3" ht="21" customHeight="1">
      <c r="A21" s="90">
        <v>19</v>
      </c>
      <c r="B21" s="58" t="s">
        <v>94</v>
      </c>
      <c r="C21" s="19">
        <v>356</v>
      </c>
    </row>
    <row r="22" spans="1:3" ht="21" customHeight="1">
      <c r="A22" s="90">
        <v>20</v>
      </c>
      <c r="B22" s="39" t="s">
        <v>123</v>
      </c>
      <c r="C22" s="19">
        <v>366</v>
      </c>
    </row>
    <row r="23" spans="1:3" ht="21" customHeight="1">
      <c r="A23" s="90">
        <v>21</v>
      </c>
      <c r="B23" s="39" t="s">
        <v>122</v>
      </c>
      <c r="C23" s="19">
        <v>371</v>
      </c>
    </row>
    <row r="26" spans="1:8" s="66" customFormat="1" ht="24" customHeight="1">
      <c r="A26" s="60"/>
      <c r="B26" s="61"/>
      <c r="C26" s="62"/>
      <c r="D26" s="63"/>
      <c r="E26" s="64"/>
      <c r="F26" s="65"/>
      <c r="H26" s="67"/>
    </row>
    <row r="27" spans="1:114" s="68" customFormat="1" ht="19.5" customHeight="1">
      <c r="A27" s="69"/>
      <c r="B27" s="70"/>
      <c r="C27" s="45"/>
      <c r="D27" s="38"/>
      <c r="E27" s="71"/>
      <c r="F27" s="72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</row>
    <row r="28" spans="1:115" s="4" customFormat="1" ht="21" customHeight="1">
      <c r="A28" s="73" t="s">
        <v>44</v>
      </c>
      <c r="B28" s="37" t="s">
        <v>49</v>
      </c>
      <c r="C28" s="19" t="s">
        <v>45</v>
      </c>
      <c r="D28" s="31" t="s">
        <v>50</v>
      </c>
      <c r="E28" s="71"/>
      <c r="F28" s="72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</row>
    <row r="29" spans="1:115" ht="21" customHeight="1">
      <c r="A29" s="22"/>
      <c r="B29" s="14" t="s">
        <v>0</v>
      </c>
      <c r="C29" s="19" t="s">
        <v>1</v>
      </c>
      <c r="D29" s="31">
        <v>74</v>
      </c>
      <c r="E29" s="71"/>
      <c r="F29" s="78"/>
      <c r="G29" s="1"/>
      <c r="H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</row>
    <row r="30" spans="1:115" ht="21" customHeight="1">
      <c r="A30" s="22"/>
      <c r="B30" s="14" t="s">
        <v>2</v>
      </c>
      <c r="C30" s="19" t="s">
        <v>3</v>
      </c>
      <c r="D30" s="31">
        <v>83</v>
      </c>
      <c r="E30" s="71"/>
      <c r="F30" s="78"/>
      <c r="G30" s="1"/>
      <c r="H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</row>
    <row r="31" spans="1:115" ht="21" customHeight="1">
      <c r="A31" s="73">
        <v>21</v>
      </c>
      <c r="B31" s="101" t="s">
        <v>123</v>
      </c>
      <c r="C31" s="86"/>
      <c r="D31" s="100">
        <f>SUM(D32:D36)-MAX(D32:D36)</f>
        <v>366</v>
      </c>
      <c r="E31" s="71"/>
      <c r="F31" s="78"/>
      <c r="G31" s="1"/>
      <c r="H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</row>
    <row r="32" spans="1:115" ht="21" customHeight="1">
      <c r="A32" s="73"/>
      <c r="B32" s="15"/>
      <c r="C32" s="19" t="s">
        <v>10</v>
      </c>
      <c r="D32" s="31">
        <v>92</v>
      </c>
      <c r="E32" s="71"/>
      <c r="F32" s="81"/>
      <c r="G32" s="1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</row>
    <row r="33" spans="1:115" ht="21" customHeight="1">
      <c r="A33" s="73"/>
      <c r="B33" s="15"/>
      <c r="C33" s="19" t="s">
        <v>11</v>
      </c>
      <c r="D33" s="31">
        <v>85</v>
      </c>
      <c r="E33" s="71"/>
      <c r="F33" s="81"/>
      <c r="G33" s="1"/>
      <c r="H33" s="2"/>
      <c r="I33" s="8"/>
      <c r="J33" s="48"/>
      <c r="K33" s="48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</row>
    <row r="34" spans="1:115" ht="21" customHeight="1">
      <c r="A34" s="73"/>
      <c r="B34" s="15"/>
      <c r="C34" s="28" t="s">
        <v>12</v>
      </c>
      <c r="D34" s="31">
        <v>99</v>
      </c>
      <c r="E34" s="71"/>
      <c r="F34" s="81"/>
      <c r="G34" s="1"/>
      <c r="H34" s="2"/>
      <c r="I34" s="8"/>
      <c r="J34" s="8"/>
      <c r="K34" s="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</row>
    <row r="35" spans="1:115" ht="21" customHeight="1">
      <c r="A35" s="73"/>
      <c r="B35" s="15"/>
      <c r="C35" s="19" t="s">
        <v>13</v>
      </c>
      <c r="D35" s="31">
        <v>109</v>
      </c>
      <c r="E35" s="71"/>
      <c r="F35" s="81"/>
      <c r="G35" s="1"/>
      <c r="H35" s="2"/>
      <c r="I35" s="49"/>
      <c r="J35" s="9"/>
      <c r="K35" s="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</row>
    <row r="36" spans="1:11" s="1" customFormat="1" ht="21" customHeight="1">
      <c r="A36" s="73"/>
      <c r="B36" s="15"/>
      <c r="C36" s="19" t="s">
        <v>14</v>
      </c>
      <c r="D36" s="31">
        <v>90</v>
      </c>
      <c r="E36" s="71"/>
      <c r="F36" s="81"/>
      <c r="H36" s="2"/>
      <c r="I36" s="8"/>
      <c r="J36" s="48"/>
      <c r="K36" s="48"/>
    </row>
    <row r="37" spans="1:115" s="4" customFormat="1" ht="21" customHeight="1">
      <c r="A37" s="73">
        <v>20</v>
      </c>
      <c r="B37" s="101" t="s">
        <v>122</v>
      </c>
      <c r="C37" s="58"/>
      <c r="D37" s="100">
        <f>SUM(D38:D42)-MAX(D38:D42)</f>
        <v>371</v>
      </c>
      <c r="E37" s="71"/>
      <c r="F37" s="78"/>
      <c r="G37" s="3"/>
      <c r="H37" s="50"/>
      <c r="I37" s="51"/>
      <c r="J37" s="51"/>
      <c r="K37" s="8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</row>
    <row r="38" spans="1:115" ht="21" customHeight="1">
      <c r="A38" s="73"/>
      <c r="B38" s="15"/>
      <c r="C38" s="75" t="s">
        <v>139</v>
      </c>
      <c r="D38" s="79">
        <v>94</v>
      </c>
      <c r="E38" s="82"/>
      <c r="F38" s="81"/>
      <c r="G38"/>
      <c r="H38" s="2"/>
      <c r="I38" s="49"/>
      <c r="J38" s="8"/>
      <c r="K38" s="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</row>
    <row r="39" spans="1:115" ht="21" customHeight="1">
      <c r="A39" s="73"/>
      <c r="B39" s="15"/>
      <c r="C39" s="75" t="s">
        <v>140</v>
      </c>
      <c r="D39" s="79">
        <v>101</v>
      </c>
      <c r="E39" s="82"/>
      <c r="F39" s="81"/>
      <c r="G39"/>
      <c r="H39" s="2"/>
      <c r="I39" s="8"/>
      <c r="J39" s="48"/>
      <c r="K39" s="4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</row>
    <row r="40" spans="1:115" ht="21" customHeight="1">
      <c r="A40" s="73"/>
      <c r="B40" s="15"/>
      <c r="C40" s="75" t="s">
        <v>141</v>
      </c>
      <c r="D40" s="31">
        <v>101</v>
      </c>
      <c r="E40" s="71"/>
      <c r="F40" s="81"/>
      <c r="G40"/>
      <c r="H40" s="2"/>
      <c r="I40" s="8"/>
      <c r="J40" s="51"/>
      <c r="K40" s="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</row>
    <row r="41" spans="1:115" ht="21" customHeight="1">
      <c r="A41" s="73"/>
      <c r="B41" s="15"/>
      <c r="C41" s="75" t="s">
        <v>142</v>
      </c>
      <c r="D41" s="31">
        <v>86</v>
      </c>
      <c r="E41" s="71"/>
      <c r="F41" s="81"/>
      <c r="G41"/>
      <c r="H41" s="2"/>
      <c r="I41" s="49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</row>
    <row r="42" spans="1:115" ht="21" customHeight="1">
      <c r="A42" s="73"/>
      <c r="B42" s="15"/>
      <c r="C42" s="75" t="s">
        <v>143</v>
      </c>
      <c r="D42" s="31">
        <v>90</v>
      </c>
      <c r="E42" s="71"/>
      <c r="F42" s="78"/>
      <c r="G42"/>
      <c r="H42" s="2"/>
      <c r="I42" s="52"/>
      <c r="J42" s="53"/>
      <c r="K42" s="5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</row>
    <row r="43" spans="1:115" s="4" customFormat="1" ht="21" customHeight="1">
      <c r="A43" s="73">
        <v>19</v>
      </c>
      <c r="B43" s="101" t="s">
        <v>121</v>
      </c>
      <c r="C43" s="58"/>
      <c r="D43" s="100">
        <f>SUM(D44:D48)-MAX(D44:D48)</f>
        <v>334</v>
      </c>
      <c r="E43" s="71"/>
      <c r="F43" s="78"/>
      <c r="G43" s="3"/>
      <c r="H43" s="50"/>
      <c r="I43" s="54"/>
      <c r="J43" s="9"/>
      <c r="K43" s="5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</row>
    <row r="44" spans="1:113" ht="21" customHeight="1">
      <c r="A44" s="73"/>
      <c r="B44" s="15"/>
      <c r="C44" s="74" t="s">
        <v>134</v>
      </c>
      <c r="D44" s="79">
        <v>80</v>
      </c>
      <c r="E44" s="82"/>
      <c r="F44" s="81"/>
      <c r="G44" s="1"/>
      <c r="H44" s="8"/>
      <c r="I44" s="51"/>
      <c r="J44" s="51"/>
      <c r="K44" s="5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</row>
    <row r="45" spans="1:113" ht="21" customHeight="1">
      <c r="A45" s="73"/>
      <c r="B45" s="15"/>
      <c r="C45" s="74" t="s">
        <v>135</v>
      </c>
      <c r="D45" s="31">
        <v>87</v>
      </c>
      <c r="E45" s="71"/>
      <c r="F45" s="81"/>
      <c r="G45" s="1"/>
      <c r="H45" s="8"/>
      <c r="I45" s="51"/>
      <c r="J45" s="51"/>
      <c r="K45" s="5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</row>
    <row r="46" spans="1:113" ht="21" customHeight="1">
      <c r="A46" s="73"/>
      <c r="B46" s="15"/>
      <c r="C46" s="74" t="s">
        <v>136</v>
      </c>
      <c r="D46" s="31">
        <v>94</v>
      </c>
      <c r="E46" s="71"/>
      <c r="F46" s="81"/>
      <c r="G46" s="1"/>
      <c r="H46" s="8"/>
      <c r="I46" s="56"/>
      <c r="J46" s="51"/>
      <c r="K46" s="5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</row>
    <row r="47" spans="1:113" ht="21" customHeight="1">
      <c r="A47" s="73"/>
      <c r="B47" s="15"/>
      <c r="C47" s="74" t="s">
        <v>137</v>
      </c>
      <c r="D47" s="31">
        <v>83</v>
      </c>
      <c r="E47" s="71"/>
      <c r="F47" s="81"/>
      <c r="G47" s="1"/>
      <c r="H47" s="8"/>
      <c r="I47" s="56"/>
      <c r="J47" s="57"/>
      <c r="K47" s="55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</row>
    <row r="48" spans="1:113" ht="21" customHeight="1">
      <c r="A48" s="73"/>
      <c r="B48" s="15"/>
      <c r="C48" s="74" t="s">
        <v>138</v>
      </c>
      <c r="D48" s="31">
        <v>84</v>
      </c>
      <c r="E48" s="71"/>
      <c r="F48" s="81"/>
      <c r="G48" s="1"/>
      <c r="H48" s="8"/>
      <c r="I48" s="8"/>
      <c r="J48" s="51"/>
      <c r="K48" s="55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</row>
    <row r="49" spans="1:113" s="4" customFormat="1" ht="21" customHeight="1">
      <c r="A49" s="73">
        <v>18</v>
      </c>
      <c r="B49" s="101" t="s">
        <v>120</v>
      </c>
      <c r="C49" s="58"/>
      <c r="D49" s="100">
        <f>SUM(D50:D54)-MAX(D50:D54)</f>
        <v>336</v>
      </c>
      <c r="E49" s="71"/>
      <c r="F49" s="78"/>
      <c r="G49" s="3"/>
      <c r="H49" s="8"/>
      <c r="I49" s="56"/>
      <c r="J49" s="51"/>
      <c r="K49" s="55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</row>
    <row r="50" spans="1:113" ht="21" customHeight="1">
      <c r="A50" s="73"/>
      <c r="B50" s="15"/>
      <c r="C50" s="74" t="s">
        <v>129</v>
      </c>
      <c r="D50" s="79">
        <v>86</v>
      </c>
      <c r="E50" s="82"/>
      <c r="F50" s="81"/>
      <c r="G50" s="1"/>
      <c r="H50" s="8"/>
      <c r="I50" s="56"/>
      <c r="J50" s="51"/>
      <c r="K50" s="55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</row>
    <row r="51" spans="1:113" ht="21" customHeight="1">
      <c r="A51" s="73"/>
      <c r="B51" s="15"/>
      <c r="C51" s="74" t="s">
        <v>130</v>
      </c>
      <c r="D51" s="79">
        <v>85</v>
      </c>
      <c r="E51" s="82"/>
      <c r="F51" s="81"/>
      <c r="G51" s="1"/>
      <c r="H51" s="8"/>
      <c r="I51" s="56"/>
      <c r="J51" s="51"/>
      <c r="K51" s="5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</row>
    <row r="52" spans="1:113" ht="21" customHeight="1">
      <c r="A52" s="73"/>
      <c r="B52" s="15"/>
      <c r="C52" s="74" t="s">
        <v>131</v>
      </c>
      <c r="D52" s="79">
        <v>92</v>
      </c>
      <c r="E52" s="82"/>
      <c r="F52" s="81"/>
      <c r="G52" s="1"/>
      <c r="H52" s="8"/>
      <c r="I52" s="8"/>
      <c r="J52" s="51"/>
      <c r="K52" s="55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</row>
    <row r="53" spans="1:113" ht="21" customHeight="1">
      <c r="A53" s="73"/>
      <c r="B53" s="15"/>
      <c r="C53" s="74" t="s">
        <v>132</v>
      </c>
      <c r="D53" s="79">
        <v>89</v>
      </c>
      <c r="E53" s="82"/>
      <c r="F53" s="81"/>
      <c r="G53" s="1"/>
      <c r="H53" s="8"/>
      <c r="I53" s="51"/>
      <c r="J53" s="51"/>
      <c r="K53" s="5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</row>
    <row r="54" spans="1:115" ht="21" customHeight="1">
      <c r="A54" s="73"/>
      <c r="B54" s="15"/>
      <c r="C54" s="74" t="s">
        <v>133</v>
      </c>
      <c r="D54" s="31">
        <v>76</v>
      </c>
      <c r="E54" s="71"/>
      <c r="F54" s="78"/>
      <c r="G54" s="1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</row>
    <row r="55" spans="1:115" s="4" customFormat="1" ht="21" customHeight="1">
      <c r="A55" s="73">
        <v>17</v>
      </c>
      <c r="B55" s="101" t="s">
        <v>119</v>
      </c>
      <c r="C55" s="58"/>
      <c r="D55" s="100">
        <f>SUM(D56:D60)-MAX(D56:D60)</f>
        <v>355</v>
      </c>
      <c r="E55" s="71"/>
      <c r="F55" s="78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</row>
    <row r="56" spans="1:115" ht="21" customHeight="1">
      <c r="A56" s="73"/>
      <c r="B56" s="15"/>
      <c r="C56" s="75" t="s">
        <v>124</v>
      </c>
      <c r="D56" s="79">
        <v>93</v>
      </c>
      <c r="E56" s="82"/>
      <c r="F56" s="81"/>
      <c r="G56" s="1"/>
      <c r="H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</row>
    <row r="57" spans="1:115" ht="21" customHeight="1">
      <c r="A57" s="73"/>
      <c r="B57" s="15"/>
      <c r="C57" s="75" t="s">
        <v>125</v>
      </c>
      <c r="D57" s="79">
        <v>91</v>
      </c>
      <c r="E57" s="82"/>
      <c r="F57" s="81"/>
      <c r="G57" s="1"/>
      <c r="H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</row>
    <row r="58" spans="1:115" ht="21" customHeight="1">
      <c r="A58" s="73"/>
      <c r="B58" s="15"/>
      <c r="C58" s="75" t="s">
        <v>126</v>
      </c>
      <c r="D58" s="31">
        <v>93</v>
      </c>
      <c r="E58" s="71"/>
      <c r="F58" s="81"/>
      <c r="G58" s="1"/>
      <c r="H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</row>
    <row r="59" spans="1:115" ht="21" customHeight="1">
      <c r="A59" s="73"/>
      <c r="B59" s="15"/>
      <c r="C59" s="75" t="s">
        <v>127</v>
      </c>
      <c r="D59" s="31">
        <v>89</v>
      </c>
      <c r="E59" s="71"/>
      <c r="F59" s="78"/>
      <c r="G59" s="1"/>
      <c r="H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</row>
    <row r="60" spans="1:115" ht="21" customHeight="1">
      <c r="A60" s="73"/>
      <c r="B60" s="15"/>
      <c r="C60" s="75" t="s">
        <v>128</v>
      </c>
      <c r="D60" s="31">
        <v>82</v>
      </c>
      <c r="E60" s="71"/>
      <c r="F60" s="78"/>
      <c r="G60" s="1"/>
      <c r="H60" s="6"/>
      <c r="I60" s="5"/>
      <c r="J60" s="5"/>
      <c r="K60" s="6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</row>
    <row r="61" spans="1:115" s="4" customFormat="1" ht="21" customHeight="1">
      <c r="A61" s="73">
        <v>16</v>
      </c>
      <c r="B61" s="101" t="s">
        <v>7</v>
      </c>
      <c r="C61" s="58"/>
      <c r="D61" s="100">
        <f>SUM(D62:D66)-MAX(D62:D66)</f>
        <v>325</v>
      </c>
      <c r="E61" s="71"/>
      <c r="F61" s="78"/>
      <c r="G61" s="3"/>
      <c r="H61" s="6"/>
      <c r="I61" s="5"/>
      <c r="J61" s="5"/>
      <c r="K61" s="6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</row>
    <row r="62" spans="1:115" ht="21" customHeight="1">
      <c r="A62" s="73"/>
      <c r="B62" s="15"/>
      <c r="C62" s="75" t="s">
        <v>18</v>
      </c>
      <c r="D62" s="31">
        <v>86</v>
      </c>
      <c r="E62" s="71"/>
      <c r="F62" s="81"/>
      <c r="G62" s="1"/>
      <c r="H62" s="6"/>
      <c r="I62" s="5"/>
      <c r="J62" s="5"/>
      <c r="K62" s="6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</row>
    <row r="63" spans="1:115" ht="21" customHeight="1">
      <c r="A63" s="73"/>
      <c r="B63" s="15"/>
      <c r="C63" s="75" t="s">
        <v>19</v>
      </c>
      <c r="D63" s="31">
        <v>81</v>
      </c>
      <c r="E63" s="71"/>
      <c r="F63" s="81"/>
      <c r="G63" s="1"/>
      <c r="H63" s="6"/>
      <c r="I63" s="5"/>
      <c r="J63" s="5"/>
      <c r="K63" s="6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</row>
    <row r="64" spans="1:115" ht="21" customHeight="1">
      <c r="A64" s="73"/>
      <c r="B64" s="15"/>
      <c r="C64" s="75" t="s">
        <v>20</v>
      </c>
      <c r="D64" s="31">
        <v>83</v>
      </c>
      <c r="E64" s="71"/>
      <c r="F64" s="81"/>
      <c r="G64" s="1"/>
      <c r="H64" s="6"/>
      <c r="I64" s="5"/>
      <c r="J64" s="5"/>
      <c r="K64" s="6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</row>
    <row r="65" spans="1:115" ht="21" customHeight="1">
      <c r="A65" s="73"/>
      <c r="B65" s="15"/>
      <c r="C65" s="75" t="s">
        <v>21</v>
      </c>
      <c r="D65" s="31">
        <v>90</v>
      </c>
      <c r="E65" s="71"/>
      <c r="F65" s="81"/>
      <c r="G65" s="1"/>
      <c r="H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</row>
    <row r="66" spans="1:115" ht="21" customHeight="1">
      <c r="A66" s="73"/>
      <c r="B66" s="15"/>
      <c r="C66" s="75" t="s">
        <v>22</v>
      </c>
      <c r="D66" s="31">
        <v>75</v>
      </c>
      <c r="E66" s="71"/>
      <c r="F66" s="81"/>
      <c r="G66" s="1"/>
      <c r="H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</row>
    <row r="67" spans="1:115" s="4" customFormat="1" ht="21" customHeight="1">
      <c r="A67" s="73">
        <v>15</v>
      </c>
      <c r="B67" s="102" t="s">
        <v>118</v>
      </c>
      <c r="C67" s="58"/>
      <c r="D67" s="100">
        <f>SUM(D68:D72)-MAX(D68:D72)</f>
        <v>334</v>
      </c>
      <c r="E67" s="71"/>
      <c r="F67" s="78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</row>
    <row r="68" spans="1:115" ht="21" customHeight="1">
      <c r="A68" s="73"/>
      <c r="B68" s="16"/>
      <c r="C68" s="75" t="s">
        <v>113</v>
      </c>
      <c r="D68" s="79">
        <v>82</v>
      </c>
      <c r="E68" s="82"/>
      <c r="F68" s="81"/>
      <c r="G68" s="1"/>
      <c r="H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</row>
    <row r="69" spans="1:115" ht="21" customHeight="1">
      <c r="A69" s="73"/>
      <c r="B69" s="16"/>
      <c r="C69" s="75" t="s">
        <v>114</v>
      </c>
      <c r="D69" s="79">
        <v>85</v>
      </c>
      <c r="E69" s="82"/>
      <c r="F69" s="81"/>
      <c r="G69" s="1"/>
      <c r="H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</row>
    <row r="70" spans="1:115" ht="21" customHeight="1">
      <c r="A70" s="73"/>
      <c r="B70" s="16"/>
      <c r="C70" s="75" t="s">
        <v>115</v>
      </c>
      <c r="D70" s="31">
        <v>76</v>
      </c>
      <c r="E70" s="71"/>
      <c r="F70" s="78"/>
      <c r="G70" s="1"/>
      <c r="H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</row>
    <row r="71" spans="1:115" ht="21" customHeight="1">
      <c r="A71" s="73"/>
      <c r="B71" s="16"/>
      <c r="C71" s="75" t="s">
        <v>116</v>
      </c>
      <c r="D71" s="79">
        <v>91</v>
      </c>
      <c r="E71" s="71"/>
      <c r="F71" s="78"/>
      <c r="G71" s="1"/>
      <c r="H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</row>
    <row r="72" spans="1:115" ht="21" customHeight="1">
      <c r="A72" s="73"/>
      <c r="B72" s="16"/>
      <c r="C72" s="75" t="s">
        <v>117</v>
      </c>
      <c r="D72" s="31">
        <v>92</v>
      </c>
      <c r="E72" s="71"/>
      <c r="F72" s="81"/>
      <c r="G72" s="1"/>
      <c r="H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</row>
    <row r="73" spans="1:115" s="4" customFormat="1" ht="21" customHeight="1">
      <c r="A73" s="73">
        <v>14</v>
      </c>
      <c r="B73" s="102" t="s">
        <v>112</v>
      </c>
      <c r="C73" s="58"/>
      <c r="D73" s="100">
        <f>SUM(D74:D78)-MAX(D74:D78)</f>
        <v>341</v>
      </c>
      <c r="E73" s="71"/>
      <c r="F73" s="78"/>
      <c r="G73" s="3"/>
      <c r="H73" s="7"/>
      <c r="I73" s="5"/>
      <c r="J73" s="5"/>
      <c r="K73" s="6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</row>
    <row r="74" spans="1:11" ht="21" customHeight="1">
      <c r="A74" s="73"/>
      <c r="B74" s="16"/>
      <c r="C74" s="75" t="s">
        <v>107</v>
      </c>
      <c r="D74" s="79">
        <v>111</v>
      </c>
      <c r="E74" s="82"/>
      <c r="F74" s="81"/>
      <c r="G74" s="1"/>
      <c r="H74" s="7"/>
      <c r="I74" s="5"/>
      <c r="J74" s="5"/>
      <c r="K74" s="6"/>
    </row>
    <row r="75" spans="1:11" ht="21" customHeight="1">
      <c r="A75" s="73"/>
      <c r="B75" s="16"/>
      <c r="C75" s="75" t="s">
        <v>108</v>
      </c>
      <c r="D75" s="79">
        <v>83</v>
      </c>
      <c r="E75" s="82"/>
      <c r="F75" s="81"/>
      <c r="G75" s="1"/>
      <c r="H75" s="7"/>
      <c r="I75" s="5"/>
      <c r="J75" s="5"/>
      <c r="K75" s="6"/>
    </row>
    <row r="76" spans="1:11" ht="21" customHeight="1">
      <c r="A76" s="73"/>
      <c r="B76" s="16"/>
      <c r="C76" s="75" t="s">
        <v>109</v>
      </c>
      <c r="D76" s="31">
        <v>87</v>
      </c>
      <c r="E76" s="71"/>
      <c r="F76" s="81"/>
      <c r="G76" s="1"/>
      <c r="H76" s="6"/>
      <c r="I76" s="5"/>
      <c r="J76" s="5"/>
      <c r="K76" s="6"/>
    </row>
    <row r="77" spans="1:10" ht="21" customHeight="1">
      <c r="A77" s="73"/>
      <c r="B77" s="16"/>
      <c r="C77" s="75" t="s">
        <v>110</v>
      </c>
      <c r="D77" s="31">
        <v>88</v>
      </c>
      <c r="E77" s="71"/>
      <c r="F77" s="81"/>
      <c r="G77" s="1"/>
      <c r="H77" s="1"/>
      <c r="I77"/>
      <c r="J77"/>
    </row>
    <row r="78" spans="1:10" ht="21" customHeight="1">
      <c r="A78" s="73"/>
      <c r="B78" s="16"/>
      <c r="C78" s="75" t="s">
        <v>111</v>
      </c>
      <c r="D78" s="31">
        <v>83</v>
      </c>
      <c r="E78" s="71"/>
      <c r="F78" s="81"/>
      <c r="G78" s="1"/>
      <c r="H78" s="1"/>
      <c r="I78"/>
      <c r="J78"/>
    </row>
    <row r="79" spans="1:10" ht="21" customHeight="1">
      <c r="A79" s="73">
        <v>13</v>
      </c>
      <c r="B79" s="102" t="s">
        <v>85</v>
      </c>
      <c r="C79" s="58"/>
      <c r="D79" s="100">
        <f>SUM(D80:D84)-MAX(D80:D84)</f>
        <v>338</v>
      </c>
      <c r="E79" s="71"/>
      <c r="F79" s="78"/>
      <c r="G79" s="1"/>
      <c r="H79" s="1"/>
      <c r="I79"/>
      <c r="J79"/>
    </row>
    <row r="80" spans="1:10" ht="21" customHeight="1">
      <c r="A80" s="73"/>
      <c r="B80" s="16"/>
      <c r="C80" s="75" t="s">
        <v>55</v>
      </c>
      <c r="D80" s="79">
        <v>91</v>
      </c>
      <c r="E80" s="83"/>
      <c r="F80" s="81"/>
      <c r="G80"/>
      <c r="H80" s="1"/>
      <c r="I80"/>
      <c r="J80"/>
    </row>
    <row r="81" spans="1:10" ht="21" customHeight="1">
      <c r="A81" s="73"/>
      <c r="B81" s="16"/>
      <c r="C81" s="75" t="s">
        <v>54</v>
      </c>
      <c r="D81" s="79">
        <v>87</v>
      </c>
      <c r="E81" s="83"/>
      <c r="F81" s="81"/>
      <c r="G81"/>
      <c r="H81" s="1"/>
      <c r="I81"/>
      <c r="J81"/>
    </row>
    <row r="82" spans="1:10" ht="21" customHeight="1">
      <c r="A82" s="73"/>
      <c r="B82" s="16"/>
      <c r="C82" s="75" t="s">
        <v>53</v>
      </c>
      <c r="D82" s="79">
        <v>91</v>
      </c>
      <c r="E82" s="83"/>
      <c r="F82" s="81"/>
      <c r="G82"/>
      <c r="H82" s="1"/>
      <c r="I82"/>
      <c r="J82"/>
    </row>
    <row r="83" spans="1:10" ht="21" customHeight="1">
      <c r="A83" s="73"/>
      <c r="B83" s="16"/>
      <c r="C83" s="75" t="s">
        <v>52</v>
      </c>
      <c r="D83" s="31">
        <v>85</v>
      </c>
      <c r="E83" s="71"/>
      <c r="F83" s="78"/>
      <c r="G83" s="1"/>
      <c r="H83" s="1"/>
      <c r="I83"/>
      <c r="J83"/>
    </row>
    <row r="84" spans="1:10" ht="21" customHeight="1">
      <c r="A84" s="73"/>
      <c r="B84" s="16"/>
      <c r="C84" s="75" t="s">
        <v>51</v>
      </c>
      <c r="D84" s="31">
        <v>75</v>
      </c>
      <c r="E84" s="71"/>
      <c r="F84" s="78"/>
      <c r="G84" s="1"/>
      <c r="H84" s="1"/>
      <c r="I84"/>
      <c r="J84"/>
    </row>
    <row r="85" spans="1:10" ht="21" customHeight="1">
      <c r="A85" s="73">
        <v>12</v>
      </c>
      <c r="B85" s="102" t="s">
        <v>95</v>
      </c>
      <c r="C85" s="58"/>
      <c r="D85" s="100">
        <f>SUM(D86:D90)-MAX(D86:D90)</f>
        <v>338</v>
      </c>
      <c r="E85" s="71"/>
      <c r="F85" s="25"/>
      <c r="G85" s="1"/>
      <c r="H85" s="1"/>
      <c r="I85"/>
      <c r="J85"/>
    </row>
    <row r="86" spans="1:10" ht="21" customHeight="1">
      <c r="A86" s="73"/>
      <c r="B86" s="16"/>
      <c r="C86" s="75" t="s">
        <v>102</v>
      </c>
      <c r="D86" s="79">
        <v>92</v>
      </c>
      <c r="E86" s="82"/>
      <c r="F86" s="81"/>
      <c r="G86" s="1"/>
      <c r="H86" s="1"/>
      <c r="I86"/>
      <c r="J86"/>
    </row>
    <row r="87" spans="1:10" ht="21" customHeight="1">
      <c r="A87" s="73"/>
      <c r="B87" s="16"/>
      <c r="C87" s="75" t="s">
        <v>103</v>
      </c>
      <c r="D87" s="76">
        <v>87</v>
      </c>
      <c r="E87" s="82"/>
      <c r="F87" s="81"/>
      <c r="G87" s="1"/>
      <c r="H87" s="1"/>
      <c r="I87"/>
      <c r="J87"/>
    </row>
    <row r="88" spans="1:10" ht="21" customHeight="1">
      <c r="A88" s="73"/>
      <c r="B88" s="16"/>
      <c r="C88" s="75" t="s">
        <v>104</v>
      </c>
      <c r="D88" s="79">
        <v>94</v>
      </c>
      <c r="E88" s="82"/>
      <c r="F88" s="81"/>
      <c r="G88" s="1"/>
      <c r="H88" s="1"/>
      <c r="I88"/>
      <c r="J88"/>
    </row>
    <row r="89" spans="1:10" ht="21" customHeight="1">
      <c r="A89" s="73"/>
      <c r="B89" s="16"/>
      <c r="C89" s="75" t="s">
        <v>105</v>
      </c>
      <c r="D89" s="31">
        <v>82</v>
      </c>
      <c r="E89" s="71"/>
      <c r="F89" s="78"/>
      <c r="G89" s="1"/>
      <c r="H89" s="1"/>
      <c r="I89"/>
      <c r="J89"/>
    </row>
    <row r="90" spans="1:10" ht="21" customHeight="1">
      <c r="A90" s="73"/>
      <c r="B90" s="16"/>
      <c r="C90" s="75" t="s">
        <v>106</v>
      </c>
      <c r="D90" s="31">
        <v>77</v>
      </c>
      <c r="E90" s="71"/>
      <c r="F90" s="78"/>
      <c r="G90" s="1"/>
      <c r="H90" s="1"/>
      <c r="I90"/>
      <c r="J90"/>
    </row>
    <row r="91" spans="1:10" ht="21" customHeight="1">
      <c r="A91" s="73">
        <v>11</v>
      </c>
      <c r="B91" s="101" t="s">
        <v>101</v>
      </c>
      <c r="C91" s="58"/>
      <c r="D91" s="100">
        <f>SUM(D92:D96)-MAX(D92:D96)</f>
        <v>333</v>
      </c>
      <c r="E91" s="71"/>
      <c r="F91" s="78"/>
      <c r="G91" s="1"/>
      <c r="H91" s="1"/>
      <c r="I91"/>
      <c r="J91"/>
    </row>
    <row r="92" spans="1:10" ht="21" customHeight="1">
      <c r="A92" s="73"/>
      <c r="B92" s="15"/>
      <c r="C92" s="75" t="s">
        <v>96</v>
      </c>
      <c r="D92" s="79">
        <v>85</v>
      </c>
      <c r="E92" s="83"/>
      <c r="F92" s="81"/>
      <c r="G92" s="1"/>
      <c r="H92" s="1"/>
      <c r="I92"/>
      <c r="J92"/>
    </row>
    <row r="93" spans="1:10" ht="21" customHeight="1">
      <c r="A93" s="73"/>
      <c r="B93" s="15"/>
      <c r="C93" s="75" t="s">
        <v>97</v>
      </c>
      <c r="D93" s="79">
        <v>87</v>
      </c>
      <c r="E93" s="83"/>
      <c r="F93" s="81"/>
      <c r="G93" s="1"/>
      <c r="H93" s="1"/>
      <c r="I93"/>
      <c r="J93"/>
    </row>
    <row r="94" spans="1:10" ht="21" customHeight="1">
      <c r="A94" s="73"/>
      <c r="B94" s="15"/>
      <c r="C94" s="75" t="s">
        <v>98</v>
      </c>
      <c r="D94" s="79">
        <v>96</v>
      </c>
      <c r="E94" s="84"/>
      <c r="F94" s="78"/>
      <c r="G94" s="1"/>
      <c r="H94" s="1"/>
      <c r="I94"/>
      <c r="J94"/>
    </row>
    <row r="95" spans="1:10" ht="21" customHeight="1">
      <c r="A95" s="73"/>
      <c r="B95" s="15"/>
      <c r="C95" s="75" t="s">
        <v>99</v>
      </c>
      <c r="D95" s="31">
        <v>80</v>
      </c>
      <c r="E95" s="71"/>
      <c r="F95" s="78"/>
      <c r="G95" s="1"/>
      <c r="H95" s="1"/>
      <c r="I95"/>
      <c r="J95"/>
    </row>
    <row r="96" spans="1:10" ht="21" customHeight="1">
      <c r="A96" s="73"/>
      <c r="B96" s="15"/>
      <c r="C96" s="77" t="s">
        <v>100</v>
      </c>
      <c r="D96" s="31">
        <v>81</v>
      </c>
      <c r="E96" s="71"/>
      <c r="F96" s="78"/>
      <c r="G96" s="1"/>
      <c r="H96" s="1"/>
      <c r="I96"/>
      <c r="J96"/>
    </row>
    <row r="97" spans="1:10" ht="21" customHeight="1">
      <c r="A97" s="73">
        <v>10</v>
      </c>
      <c r="B97" s="101" t="s">
        <v>84</v>
      </c>
      <c r="C97" s="58"/>
      <c r="D97" s="100">
        <f>SUM(D98:D102)-MAX(D98:D102)</f>
        <v>328</v>
      </c>
      <c r="E97" s="71"/>
      <c r="F97" s="25"/>
      <c r="G97" s="1"/>
      <c r="H97" s="1"/>
      <c r="I97"/>
      <c r="J97"/>
    </row>
    <row r="98" spans="1:10" ht="21" customHeight="1">
      <c r="A98" s="73"/>
      <c r="B98" s="15"/>
      <c r="C98" s="75" t="s">
        <v>79</v>
      </c>
      <c r="D98" s="79">
        <v>85</v>
      </c>
      <c r="E98" s="85"/>
      <c r="F98" s="81"/>
      <c r="G98"/>
      <c r="H98" s="1"/>
      <c r="I98"/>
      <c r="J98"/>
    </row>
    <row r="99" spans="1:10" ht="21" customHeight="1">
      <c r="A99" s="73"/>
      <c r="B99" s="15"/>
      <c r="C99" s="75" t="s">
        <v>80</v>
      </c>
      <c r="D99" s="79">
        <v>94</v>
      </c>
      <c r="E99" s="84"/>
      <c r="F99" s="78"/>
      <c r="G99"/>
      <c r="H99" s="1"/>
      <c r="I99"/>
      <c r="J99"/>
    </row>
    <row r="100" spans="1:10" ht="21" customHeight="1">
      <c r="A100" s="73"/>
      <c r="B100" s="15"/>
      <c r="C100" s="75" t="s">
        <v>81</v>
      </c>
      <c r="D100" s="79">
        <v>83</v>
      </c>
      <c r="E100" s="85"/>
      <c r="F100" s="81"/>
      <c r="G100"/>
      <c r="H100" s="1"/>
      <c r="I100"/>
      <c r="J100"/>
    </row>
    <row r="101" spans="1:10" ht="21" customHeight="1">
      <c r="A101" s="73"/>
      <c r="B101" s="15"/>
      <c r="C101" s="75" t="s">
        <v>83</v>
      </c>
      <c r="D101" s="79">
        <v>82</v>
      </c>
      <c r="E101" s="84"/>
      <c r="F101" s="78"/>
      <c r="G101"/>
      <c r="H101" s="1"/>
      <c r="I101"/>
      <c r="J101"/>
    </row>
    <row r="102" spans="1:10" ht="21" customHeight="1">
      <c r="A102" s="73"/>
      <c r="B102" s="15"/>
      <c r="C102" s="75" t="s">
        <v>82</v>
      </c>
      <c r="D102" s="31">
        <v>78</v>
      </c>
      <c r="E102" s="71"/>
      <c r="F102" s="78"/>
      <c r="G102"/>
      <c r="H102" s="1"/>
      <c r="I102"/>
      <c r="J102"/>
    </row>
    <row r="103" spans="1:10" ht="21" customHeight="1">
      <c r="A103" s="73">
        <v>9</v>
      </c>
      <c r="B103" s="102" t="s">
        <v>86</v>
      </c>
      <c r="C103" s="58"/>
      <c r="D103" s="31">
        <f>SUM(D104:D108)-MAX(D104:D108)</f>
        <v>318</v>
      </c>
      <c r="E103" s="71"/>
      <c r="F103" s="78"/>
      <c r="G103"/>
      <c r="H103" s="1"/>
      <c r="I103"/>
      <c r="J103"/>
    </row>
    <row r="104" spans="1:10" ht="21" customHeight="1">
      <c r="A104" s="73"/>
      <c r="B104" s="74"/>
      <c r="C104" s="75" t="s">
        <v>74</v>
      </c>
      <c r="D104" s="79">
        <v>85</v>
      </c>
      <c r="E104" s="83"/>
      <c r="F104" s="81"/>
      <c r="G104" s="1"/>
      <c r="H104" s="1"/>
      <c r="I104"/>
      <c r="J104"/>
    </row>
    <row r="105" spans="1:10" ht="21" customHeight="1">
      <c r="A105" s="73"/>
      <c r="B105" s="74"/>
      <c r="C105" s="75" t="s">
        <v>77</v>
      </c>
      <c r="D105" s="79">
        <v>82</v>
      </c>
      <c r="E105" s="71"/>
      <c r="F105" s="78"/>
      <c r="G105" s="1"/>
      <c r="H105" s="1"/>
      <c r="I105"/>
      <c r="J105"/>
    </row>
    <row r="106" spans="1:10" ht="21" customHeight="1">
      <c r="A106" s="73"/>
      <c r="B106" s="74"/>
      <c r="C106" s="75" t="s">
        <v>76</v>
      </c>
      <c r="D106" s="31">
        <v>82</v>
      </c>
      <c r="E106" s="71"/>
      <c r="F106" s="81"/>
      <c r="G106" s="1"/>
      <c r="H106" s="1"/>
      <c r="I106"/>
      <c r="J106"/>
    </row>
    <row r="107" spans="1:10" ht="21" customHeight="1">
      <c r="A107" s="73"/>
      <c r="B107" s="74"/>
      <c r="C107" s="75" t="s">
        <v>75</v>
      </c>
      <c r="D107" s="79">
        <v>74</v>
      </c>
      <c r="E107" s="71"/>
      <c r="F107" s="78"/>
      <c r="G107" s="1"/>
      <c r="H107" s="1"/>
      <c r="I107"/>
      <c r="J107"/>
    </row>
    <row r="108" spans="1:10" ht="21" customHeight="1">
      <c r="A108" s="73"/>
      <c r="B108" s="74"/>
      <c r="C108" s="75" t="s">
        <v>78</v>
      </c>
      <c r="D108" s="31">
        <v>80</v>
      </c>
      <c r="E108" s="71"/>
      <c r="F108" s="78"/>
      <c r="G108" s="1"/>
      <c r="H108" s="1"/>
      <c r="I108"/>
      <c r="J108"/>
    </row>
    <row r="109" spans="1:10" ht="21" customHeight="1">
      <c r="A109" s="73">
        <v>8</v>
      </c>
      <c r="B109" s="101" t="s">
        <v>87</v>
      </c>
      <c r="C109" s="19"/>
      <c r="D109" s="31">
        <f>SUM(D110:D114)-MAX(D110:D114)</f>
        <v>334</v>
      </c>
      <c r="E109" s="71"/>
      <c r="F109" s="25"/>
      <c r="G109" s="1"/>
      <c r="H109" s="1"/>
      <c r="I109"/>
      <c r="J109"/>
    </row>
    <row r="110" spans="1:10" ht="21" customHeight="1">
      <c r="A110" s="73"/>
      <c r="B110" s="15"/>
      <c r="C110" s="19" t="s">
        <v>29</v>
      </c>
      <c r="D110" s="31">
        <v>100</v>
      </c>
      <c r="E110" s="71"/>
      <c r="F110" s="81"/>
      <c r="G110"/>
      <c r="H110" s="1"/>
      <c r="I110"/>
      <c r="J110"/>
    </row>
    <row r="111" spans="1:10" ht="21" customHeight="1">
      <c r="A111" s="73"/>
      <c r="B111" s="15"/>
      <c r="C111" s="19" t="s">
        <v>30</v>
      </c>
      <c r="D111" s="31">
        <v>88</v>
      </c>
      <c r="E111" s="71"/>
      <c r="F111" s="81"/>
      <c r="G111"/>
      <c r="H111" s="1"/>
      <c r="I111"/>
      <c r="J111"/>
    </row>
    <row r="112" spans="1:10" ht="21" customHeight="1">
      <c r="A112" s="73"/>
      <c r="B112" s="15"/>
      <c r="C112" s="19" t="s">
        <v>8</v>
      </c>
      <c r="D112" s="31">
        <v>85</v>
      </c>
      <c r="E112" s="71"/>
      <c r="F112" s="78"/>
      <c r="G112"/>
      <c r="H112" s="1"/>
      <c r="I112"/>
      <c r="J112"/>
    </row>
    <row r="113" spans="1:10" ht="21" customHeight="1">
      <c r="A113" s="73"/>
      <c r="B113" s="15"/>
      <c r="C113" s="19" t="s">
        <v>5</v>
      </c>
      <c r="D113" s="31">
        <v>80</v>
      </c>
      <c r="E113" s="71"/>
      <c r="F113" s="78"/>
      <c r="G113"/>
      <c r="H113" s="1"/>
      <c r="I113"/>
      <c r="J113"/>
    </row>
    <row r="114" spans="1:10" ht="21" customHeight="1">
      <c r="A114" s="73"/>
      <c r="B114" s="15"/>
      <c r="C114" s="19" t="s">
        <v>6</v>
      </c>
      <c r="D114" s="31">
        <v>81</v>
      </c>
      <c r="E114" s="71"/>
      <c r="F114" s="78"/>
      <c r="G114"/>
      <c r="H114" s="1"/>
      <c r="I114"/>
      <c r="J114"/>
    </row>
    <row r="115" spans="1:10" ht="21" customHeight="1">
      <c r="A115" s="73">
        <v>7</v>
      </c>
      <c r="B115" s="101" t="s">
        <v>88</v>
      </c>
      <c r="C115" s="19"/>
      <c r="D115" s="100">
        <f>SUM(D116:D120)-MAX(D116:D120)</f>
        <v>344</v>
      </c>
      <c r="E115" s="71"/>
      <c r="F115" s="78"/>
      <c r="G115"/>
      <c r="H115" s="1"/>
      <c r="I115"/>
      <c r="J115"/>
    </row>
    <row r="116" spans="1:10" ht="21" customHeight="1">
      <c r="A116" s="73"/>
      <c r="B116" s="15"/>
      <c r="C116" s="19" t="s">
        <v>16</v>
      </c>
      <c r="D116" s="31">
        <v>87</v>
      </c>
      <c r="E116" s="71"/>
      <c r="F116" s="81"/>
      <c r="G116" s="1"/>
      <c r="H116" s="1"/>
      <c r="I116"/>
      <c r="J116"/>
    </row>
    <row r="117" spans="1:10" ht="21" customHeight="1">
      <c r="A117" s="73"/>
      <c r="B117" s="15"/>
      <c r="C117" s="19" t="s">
        <v>15</v>
      </c>
      <c r="D117" s="31">
        <v>93</v>
      </c>
      <c r="E117" s="71"/>
      <c r="F117" s="81"/>
      <c r="G117" s="1"/>
      <c r="H117" s="1"/>
      <c r="I117"/>
      <c r="J117"/>
    </row>
    <row r="118" spans="1:10" ht="21" customHeight="1">
      <c r="A118" s="73"/>
      <c r="B118" s="15"/>
      <c r="C118" s="19" t="s">
        <v>17</v>
      </c>
      <c r="D118" s="31">
        <v>89</v>
      </c>
      <c r="E118" s="71"/>
      <c r="F118" s="81"/>
      <c r="G118" s="1"/>
      <c r="H118" s="1"/>
      <c r="I118"/>
      <c r="J118"/>
    </row>
    <row r="119" spans="1:10" ht="21" customHeight="1">
      <c r="A119" s="73"/>
      <c r="B119" s="15"/>
      <c r="C119" s="19" t="s">
        <v>9</v>
      </c>
      <c r="D119" s="31">
        <v>85</v>
      </c>
      <c r="E119" s="71"/>
      <c r="F119" s="78"/>
      <c r="G119" s="1"/>
      <c r="H119" s="1"/>
      <c r="I119"/>
      <c r="J119"/>
    </row>
    <row r="120" spans="1:10" ht="21" customHeight="1">
      <c r="A120" s="73"/>
      <c r="B120" s="15"/>
      <c r="C120" s="20" t="s">
        <v>4</v>
      </c>
      <c r="D120" s="31">
        <v>83</v>
      </c>
      <c r="E120" s="71"/>
      <c r="F120" s="78"/>
      <c r="G120" s="1"/>
      <c r="H120" s="1"/>
      <c r="I120"/>
      <c r="J120"/>
    </row>
    <row r="121" spans="1:10" ht="21" customHeight="1">
      <c r="A121" s="73">
        <v>6</v>
      </c>
      <c r="B121" s="101" t="s">
        <v>93</v>
      </c>
      <c r="C121" s="58"/>
      <c r="D121" s="100">
        <f>SUM(D122:D126)-MAX(D122:D126)</f>
        <v>342</v>
      </c>
      <c r="E121" s="71"/>
      <c r="F121" s="25"/>
      <c r="G121" s="1"/>
      <c r="H121" s="1"/>
      <c r="I121"/>
      <c r="J121"/>
    </row>
    <row r="122" spans="1:10" ht="21" customHeight="1">
      <c r="A122" s="73"/>
      <c r="B122" s="15"/>
      <c r="C122" s="77" t="s">
        <v>59</v>
      </c>
      <c r="D122" s="31">
        <v>90</v>
      </c>
      <c r="E122" s="71"/>
      <c r="F122" s="78"/>
      <c r="G122"/>
      <c r="H122" s="1"/>
      <c r="I122"/>
      <c r="J122"/>
    </row>
    <row r="123" spans="1:10" ht="21" customHeight="1">
      <c r="A123" s="73"/>
      <c r="B123" s="15"/>
      <c r="C123" s="75" t="s">
        <v>58</v>
      </c>
      <c r="D123" s="31">
        <v>87</v>
      </c>
      <c r="E123" s="71"/>
      <c r="F123" s="78"/>
      <c r="G123"/>
      <c r="H123" s="2"/>
      <c r="I123"/>
      <c r="J123"/>
    </row>
    <row r="124" spans="1:10" ht="21" customHeight="1">
      <c r="A124" s="73"/>
      <c r="B124" s="15"/>
      <c r="C124" s="75" t="s">
        <v>57</v>
      </c>
      <c r="D124" s="31">
        <v>85</v>
      </c>
      <c r="E124" s="71"/>
      <c r="F124" s="78"/>
      <c r="G124"/>
      <c r="H124" s="6"/>
      <c r="I124"/>
      <c r="J124"/>
    </row>
    <row r="125" spans="1:10" ht="21" customHeight="1">
      <c r="A125" s="73"/>
      <c r="B125" s="15"/>
      <c r="C125" s="75" t="s">
        <v>23</v>
      </c>
      <c r="D125" s="31">
        <v>88</v>
      </c>
      <c r="E125" s="71"/>
      <c r="F125" s="81"/>
      <c r="G125" s="13"/>
      <c r="H125" s="6"/>
      <c r="I125"/>
      <c r="J125"/>
    </row>
    <row r="126" spans="1:10" ht="21" customHeight="1">
      <c r="A126" s="73"/>
      <c r="B126" s="15"/>
      <c r="C126" s="75" t="s">
        <v>56</v>
      </c>
      <c r="D126" s="31">
        <v>82</v>
      </c>
      <c r="E126" s="71"/>
      <c r="F126" s="78"/>
      <c r="G126" s="13"/>
      <c r="H126" s="6"/>
      <c r="I126"/>
      <c r="J126"/>
    </row>
    <row r="127" spans="1:10" ht="21" customHeight="1">
      <c r="A127" s="73">
        <v>5</v>
      </c>
      <c r="B127" s="102" t="s">
        <v>94</v>
      </c>
      <c r="C127" s="58"/>
      <c r="D127" s="100">
        <f>SUM(D128:D132)-MAX(D128:D132)</f>
        <v>356</v>
      </c>
      <c r="E127" s="71"/>
      <c r="F127" s="78"/>
      <c r="G127"/>
      <c r="H127" s="1"/>
      <c r="I127"/>
      <c r="J127"/>
    </row>
    <row r="128" spans="1:10" ht="21" customHeight="1">
      <c r="A128" s="73"/>
      <c r="B128" s="16"/>
      <c r="C128" s="75" t="s">
        <v>69</v>
      </c>
      <c r="D128" s="79">
        <v>93</v>
      </c>
      <c r="E128" s="83"/>
      <c r="F128" s="81"/>
      <c r="G128" s="1"/>
      <c r="H128" s="1"/>
      <c r="I128"/>
      <c r="J128"/>
    </row>
    <row r="129" spans="1:10" ht="21" customHeight="1">
      <c r="A129" s="73"/>
      <c r="B129" s="16"/>
      <c r="C129" s="75" t="s">
        <v>70</v>
      </c>
      <c r="D129" s="31">
        <v>95</v>
      </c>
      <c r="E129" s="71"/>
      <c r="F129" s="81"/>
      <c r="G129" s="1"/>
      <c r="H129" s="1"/>
      <c r="I129"/>
      <c r="J129"/>
    </row>
    <row r="130" spans="1:10" ht="21" customHeight="1">
      <c r="A130" s="73"/>
      <c r="B130" s="16"/>
      <c r="C130" s="75" t="s">
        <v>71</v>
      </c>
      <c r="D130" s="31">
        <v>89</v>
      </c>
      <c r="E130" s="71"/>
      <c r="F130" s="81"/>
      <c r="G130" s="1"/>
      <c r="H130" s="1"/>
      <c r="I130"/>
      <c r="J130"/>
    </row>
    <row r="131" spans="1:10" ht="21" customHeight="1">
      <c r="A131" s="73"/>
      <c r="B131" s="16"/>
      <c r="C131" s="75" t="s">
        <v>72</v>
      </c>
      <c r="D131" s="31">
        <v>92</v>
      </c>
      <c r="E131" s="71"/>
      <c r="F131" s="81"/>
      <c r="G131" s="1"/>
      <c r="H131" s="1"/>
      <c r="I131"/>
      <c r="J131"/>
    </row>
    <row r="132" spans="1:10" ht="21" customHeight="1">
      <c r="A132" s="73"/>
      <c r="B132" s="16"/>
      <c r="C132" s="75" t="s">
        <v>73</v>
      </c>
      <c r="D132" s="31">
        <v>82</v>
      </c>
      <c r="E132" s="71"/>
      <c r="F132" s="78"/>
      <c r="G132" s="1"/>
      <c r="H132" s="1"/>
      <c r="I132"/>
      <c r="J132"/>
    </row>
    <row r="133" spans="1:10" ht="21" customHeight="1">
      <c r="A133" s="73">
        <v>4</v>
      </c>
      <c r="B133" s="101" t="s">
        <v>89</v>
      </c>
      <c r="C133" s="19"/>
      <c r="D133" s="100">
        <f>SUM(D134:D138)-MAX(D134:D138)</f>
        <v>322</v>
      </c>
      <c r="E133" s="71"/>
      <c r="F133" s="25"/>
      <c r="G133" s="1"/>
      <c r="H133" s="1"/>
      <c r="I133"/>
      <c r="J133"/>
    </row>
    <row r="134" spans="1:10" ht="21" customHeight="1">
      <c r="A134" s="73"/>
      <c r="B134" s="15"/>
      <c r="C134" s="19" t="s">
        <v>28</v>
      </c>
      <c r="D134" s="31">
        <v>83</v>
      </c>
      <c r="E134" s="71"/>
      <c r="F134" s="81"/>
      <c r="G134"/>
      <c r="H134" s="1"/>
      <c r="I134"/>
      <c r="J134"/>
    </row>
    <row r="135" spans="1:10" ht="21" customHeight="1">
      <c r="A135" s="73"/>
      <c r="B135" s="15"/>
      <c r="C135" s="20" t="s">
        <v>24</v>
      </c>
      <c r="D135" s="31">
        <v>78</v>
      </c>
      <c r="E135" s="71"/>
      <c r="F135" s="78"/>
      <c r="G135"/>
      <c r="H135" s="1"/>
      <c r="I135"/>
      <c r="J135"/>
    </row>
    <row r="136" spans="1:10" ht="21" customHeight="1">
      <c r="A136" s="73"/>
      <c r="B136" s="15"/>
      <c r="C136" s="20" t="s">
        <v>25</v>
      </c>
      <c r="D136" s="31">
        <v>83</v>
      </c>
      <c r="E136" s="71"/>
      <c r="F136" s="78"/>
      <c r="G136"/>
      <c r="H136" s="1"/>
      <c r="I136"/>
      <c r="J136"/>
    </row>
    <row r="137" spans="1:10" ht="21" customHeight="1">
      <c r="A137" s="73"/>
      <c r="B137" s="15"/>
      <c r="C137" s="20" t="s">
        <v>26</v>
      </c>
      <c r="D137" s="31">
        <v>92</v>
      </c>
      <c r="E137" s="71"/>
      <c r="F137" s="78"/>
      <c r="G137"/>
      <c r="H137" s="1"/>
      <c r="I137"/>
      <c r="J137"/>
    </row>
    <row r="138" spans="1:10" ht="21" customHeight="1">
      <c r="A138" s="73"/>
      <c r="B138" s="15"/>
      <c r="C138" s="20" t="s">
        <v>27</v>
      </c>
      <c r="D138" s="31">
        <v>78</v>
      </c>
      <c r="E138" s="71"/>
      <c r="F138" s="78"/>
      <c r="G138"/>
      <c r="H138" s="1"/>
      <c r="I138"/>
      <c r="J138"/>
    </row>
    <row r="139" spans="1:10" ht="21" customHeight="1">
      <c r="A139" s="73">
        <v>3</v>
      </c>
      <c r="B139" s="102" t="s">
        <v>90</v>
      </c>
      <c r="C139" s="58"/>
      <c r="D139" s="100">
        <f>SUM(D140:D144)-MAX(D140:D143)</f>
        <v>314</v>
      </c>
      <c r="E139" s="71"/>
      <c r="F139" s="78"/>
      <c r="G139"/>
      <c r="H139" s="1"/>
      <c r="I139"/>
      <c r="J139"/>
    </row>
    <row r="140" spans="1:10" ht="21" customHeight="1">
      <c r="A140" s="73"/>
      <c r="B140" s="16"/>
      <c r="C140" s="74" t="s">
        <v>64</v>
      </c>
      <c r="D140" s="79">
        <v>81</v>
      </c>
      <c r="E140" s="83"/>
      <c r="F140" s="81"/>
      <c r="G140" s="1"/>
      <c r="H140" s="1"/>
      <c r="I140"/>
      <c r="J140"/>
    </row>
    <row r="141" spans="1:10" ht="21" customHeight="1">
      <c r="A141" s="73"/>
      <c r="B141" s="16"/>
      <c r="C141" s="74" t="s">
        <v>65</v>
      </c>
      <c r="D141" s="79">
        <v>79</v>
      </c>
      <c r="E141" s="83"/>
      <c r="F141" s="81"/>
      <c r="G141" s="1"/>
      <c r="H141" s="1"/>
      <c r="I141"/>
      <c r="J141"/>
    </row>
    <row r="142" spans="1:10" ht="21" customHeight="1">
      <c r="A142" s="73"/>
      <c r="B142" s="16"/>
      <c r="C142" s="80" t="s">
        <v>66</v>
      </c>
      <c r="D142" s="79">
        <v>89</v>
      </c>
      <c r="E142" s="83"/>
      <c r="F142" s="81"/>
      <c r="G142" s="1"/>
      <c r="H142" s="1"/>
      <c r="I142"/>
      <c r="J142"/>
    </row>
    <row r="143" spans="1:10" ht="21" customHeight="1">
      <c r="A143" s="73"/>
      <c r="B143" s="16"/>
      <c r="C143" s="74" t="s">
        <v>67</v>
      </c>
      <c r="D143" s="31">
        <v>76</v>
      </c>
      <c r="E143" s="71"/>
      <c r="F143" s="78"/>
      <c r="G143" s="1"/>
      <c r="H143" s="1"/>
      <c r="I143"/>
      <c r="J143"/>
    </row>
    <row r="144" spans="1:10" ht="21" customHeight="1">
      <c r="A144" s="73"/>
      <c r="B144" s="16"/>
      <c r="C144" s="80" t="s">
        <v>68</v>
      </c>
      <c r="D144" s="31">
        <v>78</v>
      </c>
      <c r="E144" s="71"/>
      <c r="F144" s="78"/>
      <c r="G144" s="1"/>
      <c r="H144" s="1"/>
      <c r="I144"/>
      <c r="J144"/>
    </row>
    <row r="145" spans="1:10" ht="21" customHeight="1">
      <c r="A145" s="73">
        <v>2</v>
      </c>
      <c r="B145" s="101" t="s">
        <v>92</v>
      </c>
      <c r="C145" s="19"/>
      <c r="D145" s="100">
        <f>SUM(D146:D150)-MAX(D146:D150)</f>
        <v>326</v>
      </c>
      <c r="E145" s="71"/>
      <c r="F145" s="25"/>
      <c r="G145" s="1"/>
      <c r="H145" s="1"/>
      <c r="I145"/>
      <c r="J145"/>
    </row>
    <row r="146" spans="1:10" ht="21" customHeight="1">
      <c r="A146" s="73"/>
      <c r="B146" s="15"/>
      <c r="C146" s="19" t="s">
        <v>31</v>
      </c>
      <c r="D146" s="31">
        <v>93</v>
      </c>
      <c r="E146" s="71"/>
      <c r="F146" s="81"/>
      <c r="G146"/>
      <c r="H146" s="1"/>
      <c r="I146"/>
      <c r="J146"/>
    </row>
    <row r="147" spans="1:10" ht="21" customHeight="1">
      <c r="A147" s="73"/>
      <c r="B147" s="15"/>
      <c r="C147" s="19" t="s">
        <v>32</v>
      </c>
      <c r="D147" s="31">
        <v>80</v>
      </c>
      <c r="E147" s="71"/>
      <c r="F147" s="81"/>
      <c r="G147"/>
      <c r="H147" s="1"/>
      <c r="I147"/>
      <c r="J147"/>
    </row>
    <row r="148" spans="1:10" ht="21" customHeight="1">
      <c r="A148" s="73"/>
      <c r="B148" s="15"/>
      <c r="C148" s="19" t="s">
        <v>33</v>
      </c>
      <c r="D148" s="31">
        <v>93</v>
      </c>
      <c r="E148" s="71"/>
      <c r="F148" s="78"/>
      <c r="G148"/>
      <c r="H148" s="1"/>
      <c r="I148"/>
      <c r="J148"/>
    </row>
    <row r="149" spans="1:10" ht="21" customHeight="1">
      <c r="A149" s="73"/>
      <c r="B149" s="15"/>
      <c r="C149" s="19" t="s">
        <v>34</v>
      </c>
      <c r="D149" s="31">
        <v>78</v>
      </c>
      <c r="E149" s="71"/>
      <c r="F149" s="78"/>
      <c r="G149"/>
      <c r="H149" s="1"/>
      <c r="I149"/>
      <c r="J149"/>
    </row>
    <row r="150" spans="1:10" ht="21" customHeight="1">
      <c r="A150" s="73"/>
      <c r="B150" s="15"/>
      <c r="C150" s="19" t="s">
        <v>35</v>
      </c>
      <c r="D150" s="31">
        <v>75</v>
      </c>
      <c r="E150" s="71"/>
      <c r="F150" s="78"/>
      <c r="G150"/>
      <c r="H150" s="1"/>
      <c r="I150"/>
      <c r="J150"/>
    </row>
    <row r="151" spans="1:10" ht="21" customHeight="1">
      <c r="A151" s="73">
        <v>1</v>
      </c>
      <c r="B151" s="102" t="s">
        <v>91</v>
      </c>
      <c r="C151" s="58"/>
      <c r="D151" s="100">
        <f>SUM(D152:D156)-MAX(D152:D156)</f>
        <v>313</v>
      </c>
      <c r="E151" s="71"/>
      <c r="F151" s="78"/>
      <c r="G151"/>
      <c r="H151" s="1"/>
      <c r="I151"/>
      <c r="J151"/>
    </row>
    <row r="152" spans="1:10" ht="21" customHeight="1">
      <c r="A152" s="73"/>
      <c r="B152" s="16"/>
      <c r="C152" s="75" t="s">
        <v>36</v>
      </c>
      <c r="D152" s="79">
        <v>84</v>
      </c>
      <c r="E152" s="83"/>
      <c r="F152" s="81"/>
      <c r="G152"/>
      <c r="H152" s="1"/>
      <c r="I152"/>
      <c r="J152"/>
    </row>
    <row r="153" spans="1:10" ht="21" customHeight="1">
      <c r="A153" s="73"/>
      <c r="B153" s="16"/>
      <c r="C153" s="75" t="s">
        <v>60</v>
      </c>
      <c r="D153" s="79">
        <v>90</v>
      </c>
      <c r="E153" s="83"/>
      <c r="F153" s="81"/>
      <c r="G153"/>
      <c r="H153" s="1"/>
      <c r="I153"/>
      <c r="J153"/>
    </row>
    <row r="154" spans="1:10" ht="21" customHeight="1">
      <c r="A154" s="73"/>
      <c r="B154" s="16"/>
      <c r="C154" s="75" t="s">
        <v>61</v>
      </c>
      <c r="D154" s="79">
        <v>80</v>
      </c>
      <c r="E154" s="71"/>
      <c r="F154" s="78"/>
      <c r="G154"/>
      <c r="H154" s="1"/>
      <c r="I154"/>
      <c r="J154"/>
    </row>
    <row r="155" spans="1:10" ht="21" customHeight="1">
      <c r="A155" s="73"/>
      <c r="B155" s="16"/>
      <c r="C155" s="75" t="s">
        <v>62</v>
      </c>
      <c r="D155" s="31">
        <v>77</v>
      </c>
      <c r="E155" s="71"/>
      <c r="F155" s="78"/>
      <c r="G155"/>
      <c r="H155" s="1"/>
      <c r="I155"/>
      <c r="J155"/>
    </row>
    <row r="156" spans="1:10" ht="21" customHeight="1">
      <c r="A156" s="73"/>
      <c r="B156" s="16"/>
      <c r="C156" s="75" t="s">
        <v>63</v>
      </c>
      <c r="D156" s="31">
        <v>72</v>
      </c>
      <c r="E156" s="71"/>
      <c r="F156" s="78"/>
      <c r="G156"/>
      <c r="H156" s="1"/>
      <c r="I156"/>
      <c r="J156"/>
    </row>
    <row r="157" spans="2:10" ht="21" customHeight="1">
      <c r="B157" s="17"/>
      <c r="C157" s="21"/>
      <c r="D157" s="32"/>
      <c r="E157" s="23"/>
      <c r="F157" s="25"/>
      <c r="G157"/>
      <c r="H157" s="1"/>
      <c r="I157"/>
      <c r="J157"/>
    </row>
    <row r="158" spans="2:10" ht="21" customHeight="1">
      <c r="B158" s="17"/>
      <c r="C158" s="21"/>
      <c r="D158" s="32"/>
      <c r="E158" s="23"/>
      <c r="F158" s="25"/>
      <c r="G158"/>
      <c r="H158" s="1"/>
      <c r="I158"/>
      <c r="J158"/>
    </row>
    <row r="159" spans="2:10" ht="21" customHeight="1">
      <c r="B159" s="17"/>
      <c r="C159" s="21"/>
      <c r="D159" s="32"/>
      <c r="E159" s="23"/>
      <c r="F159" s="25"/>
      <c r="G159"/>
      <c r="H159" s="1"/>
      <c r="I159"/>
      <c r="J159"/>
    </row>
    <row r="160" spans="2:10" ht="21" customHeight="1">
      <c r="B160" s="17"/>
      <c r="C160" s="21"/>
      <c r="D160" s="32"/>
      <c r="E160" s="23"/>
      <c r="F160" s="25"/>
      <c r="G160"/>
      <c r="H160" s="1"/>
      <c r="I160"/>
      <c r="J160"/>
    </row>
    <row r="161" spans="1:6" ht="21" customHeight="1">
      <c r="A161" s="91"/>
      <c r="B161" s="92"/>
      <c r="C161" s="12"/>
      <c r="D161" s="45"/>
      <c r="E161" s="93"/>
      <c r="F161" s="38"/>
    </row>
    <row r="162" spans="1:6" ht="21" customHeight="1">
      <c r="A162" s="2"/>
      <c r="B162" s="94"/>
      <c r="C162" s="95"/>
      <c r="D162" s="95"/>
      <c r="E162" s="44"/>
      <c r="F162" s="96"/>
    </row>
    <row r="163" spans="1:10" ht="21" customHeight="1">
      <c r="A163" s="2"/>
      <c r="B163" s="42"/>
      <c r="C163" s="97"/>
      <c r="D163" s="98"/>
      <c r="E163" s="93"/>
      <c r="F163" s="38"/>
      <c r="G163" s="44"/>
      <c r="H163" s="45"/>
      <c r="I163" s="2"/>
      <c r="J163" s="38"/>
    </row>
    <row r="164" spans="1:6" ht="21" customHeight="1">
      <c r="A164" s="2"/>
      <c r="B164" s="49"/>
      <c r="C164" s="9"/>
      <c r="D164" s="45"/>
      <c r="E164" s="93"/>
      <c r="F164" s="38"/>
    </row>
    <row r="165" spans="1:6" ht="21" customHeight="1">
      <c r="A165" s="2"/>
      <c r="B165" s="94"/>
      <c r="C165" s="95"/>
      <c r="D165" s="95"/>
      <c r="E165" s="44"/>
      <c r="F165" s="96"/>
    </row>
    <row r="166" spans="1:6" ht="21" customHeight="1">
      <c r="A166" s="50"/>
      <c r="B166" s="45"/>
      <c r="C166" s="93"/>
      <c r="D166" s="70"/>
      <c r="E166" s="93"/>
      <c r="F166" s="38"/>
    </row>
    <row r="167" spans="1:11" ht="21" customHeight="1">
      <c r="A167" s="2"/>
      <c r="B167" s="42"/>
      <c r="C167" s="97"/>
      <c r="D167" s="42"/>
      <c r="E167" s="93"/>
      <c r="F167" s="38"/>
      <c r="G167" s="46"/>
      <c r="H167" s="41"/>
      <c r="I167" s="42"/>
      <c r="J167" s="43"/>
      <c r="K167" s="47"/>
    </row>
    <row r="168" spans="1:6" ht="21" customHeight="1">
      <c r="A168" s="2"/>
      <c r="B168" s="94"/>
      <c r="C168" s="95"/>
      <c r="D168" s="95"/>
      <c r="E168" s="44"/>
      <c r="F168" s="96"/>
    </row>
    <row r="169" spans="1:6" ht="21" customHeight="1">
      <c r="A169" s="2"/>
      <c r="B169" s="45"/>
      <c r="C169" s="93"/>
      <c r="D169" s="99"/>
      <c r="E169" s="93"/>
      <c r="F169" s="38"/>
    </row>
    <row r="170" spans="1:11" ht="21" customHeight="1">
      <c r="A170" s="2"/>
      <c r="B170" s="42"/>
      <c r="C170" s="93"/>
      <c r="D170" s="99"/>
      <c r="E170" s="93"/>
      <c r="F170" s="38"/>
      <c r="G170" s="40"/>
      <c r="H170" s="41"/>
      <c r="I170" s="42"/>
      <c r="J170" s="43"/>
      <c r="K170" s="38"/>
    </row>
    <row r="171" spans="1:6" ht="21" customHeight="1">
      <c r="A171" s="2"/>
      <c r="B171" s="52"/>
      <c r="C171" s="53"/>
      <c r="D171" s="45"/>
      <c r="E171" s="93"/>
      <c r="F171" s="38"/>
    </row>
    <row r="172" spans="1:6" ht="21" customHeight="1">
      <c r="A172" s="50"/>
      <c r="B172" s="54"/>
      <c r="C172" s="9"/>
      <c r="D172" s="48"/>
      <c r="E172" s="93"/>
      <c r="F172" s="38"/>
    </row>
    <row r="173" spans="1:6" ht="21" customHeight="1">
      <c r="A173" s="8"/>
      <c r="B173" s="51"/>
      <c r="C173" s="51"/>
      <c r="D173" s="45"/>
      <c r="E173" s="93"/>
      <c r="F173" s="38"/>
    </row>
    <row r="174" spans="1:6" ht="21" customHeight="1">
      <c r="A174" s="8"/>
      <c r="B174" s="51"/>
      <c r="C174" s="51"/>
      <c r="D174" s="45"/>
      <c r="E174" s="93"/>
      <c r="F174" s="38"/>
    </row>
    <row r="175" spans="1:6" ht="21" customHeight="1">
      <c r="A175" s="8"/>
      <c r="B175" s="56"/>
      <c r="C175" s="51"/>
      <c r="D175" s="45"/>
      <c r="E175" s="93"/>
      <c r="F175" s="38"/>
    </row>
    <row r="176" spans="1:6" ht="21" customHeight="1">
      <c r="A176" s="8"/>
      <c r="B176" s="56"/>
      <c r="C176" s="57"/>
      <c r="D176" s="45"/>
      <c r="E176" s="93"/>
      <c r="F176" s="38"/>
    </row>
    <row r="177" spans="1:6" ht="21" customHeight="1">
      <c r="A177" s="8"/>
      <c r="B177" s="8"/>
      <c r="C177" s="51"/>
      <c r="D177" s="45"/>
      <c r="E177" s="93"/>
      <c r="F177" s="38"/>
    </row>
    <row r="178" spans="1:6" ht="21" customHeight="1">
      <c r="A178" s="8"/>
      <c r="B178" s="56"/>
      <c r="C178" s="51"/>
      <c r="D178" s="45"/>
      <c r="E178" s="93"/>
      <c r="F178" s="38"/>
    </row>
    <row r="179" spans="1:6" ht="21" customHeight="1">
      <c r="A179" s="8"/>
      <c r="B179" s="56"/>
      <c r="C179" s="51"/>
      <c r="D179" s="45"/>
      <c r="E179" s="93"/>
      <c r="F179" s="38"/>
    </row>
    <row r="180" spans="1:6" ht="21" customHeight="1">
      <c r="A180" s="8"/>
      <c r="B180" s="56"/>
      <c r="C180" s="51"/>
      <c r="D180" s="45"/>
      <c r="E180" s="93"/>
      <c r="F180" s="38"/>
    </row>
    <row r="181" spans="1:6" ht="21" customHeight="1">
      <c r="A181" s="8"/>
      <c r="B181" s="8"/>
      <c r="C181" s="51"/>
      <c r="D181" s="45"/>
      <c r="E181" s="93"/>
      <c r="F181" s="38"/>
    </row>
    <row r="182" spans="1:6" ht="21" customHeight="1">
      <c r="A182" s="8"/>
      <c r="B182" s="51"/>
      <c r="C182" s="51"/>
      <c r="D182" s="45"/>
      <c r="E182" s="93"/>
      <c r="F182" s="38"/>
    </row>
  </sheetData>
  <sheetProtection/>
  <printOptions/>
  <pageMargins left="0.5" right="0.5" top="0.5" bottom="0.5" header="0.5" footer="0.5"/>
  <pageSetup horizontalDpi="300" verticalDpi="300" orientation="portrait" scale="70"/>
  <rowBreaks count="2" manualBreakCount="2">
    <brk id="72" max="255" man="1"/>
    <brk id="1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Berlin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jbryers</dc:creator>
  <cp:keywords/>
  <dc:description/>
  <cp:lastModifiedBy>Matthew Fischer</cp:lastModifiedBy>
  <cp:lastPrinted>2012-06-04T00:54:41Z</cp:lastPrinted>
  <dcterms:created xsi:type="dcterms:W3CDTF">2006-06-02T13:33:21Z</dcterms:created>
  <dcterms:modified xsi:type="dcterms:W3CDTF">2012-06-04T23:35:27Z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-677123550</vt:i4>
  </property>
  <property fmtid="{D5CDD505-2E9C-101B-9397-08002B2CF9AE}" pid="3" name="_EmailSubject">
    <vt:lpwstr>Nwc pairings</vt:lpwstr>
  </property>
  <property fmtid="{D5CDD505-2E9C-101B-9397-08002B2CF9AE}" pid="4" name="_AuthorEmail">
    <vt:lpwstr>JBryers@berlinschools.org</vt:lpwstr>
  </property>
  <property fmtid="{D5CDD505-2E9C-101B-9397-08002B2CF9AE}" pid="5" name="_AuthorEmailDisplayName">
    <vt:lpwstr>James Bryers</vt:lpwstr>
  </property>
  <property fmtid="{D5CDD505-2E9C-101B-9397-08002B2CF9AE}" pid="6" name="_ReviewingToolsShownOnce">
    <vt:lpwstr/>
  </property>
</Properties>
</file>